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<sst xmlns="http://schemas.openxmlformats.org/spreadsheetml/2006/main" count="80" uniqueCount="79">
  <si>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</si>
  <si>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</si>
  <si>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</si>
  <si>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</si>
  <si>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</si>
  <si>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</si>
  <si>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</si>
  <si>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</si>
  <si>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</si>
  <si>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</si>
  <si>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</si>
  <si>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</si>
  <si>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</si>
  <si>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</si>
  <si>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</si>
  <si>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</si>
  <si>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</si>
  <si>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</si>
  <si>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</si>
  <si>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</si>
  <si>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</si>
  <si>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</si>
  <si>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</si>
  <si>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</si>
  <si>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</si>
  <si>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</si>
  <si>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</si>
  <si>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</si>
  <si>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</si>
  <si>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</si>
  <si>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</si>
  <si>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</si>
  <si>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</si>
  <si>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</si>
  <si>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</si>
  <si>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</si>
  <si>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</si>
  <si>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</si>
  <si>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</si>
  <si>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</si>
  <si>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</si>
  <si>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</si>
  <si>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</si>
  <si>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</si>
  <si>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</si>
  <si>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</si>
  <si>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</si>
  <si>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</si>
  <si>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</si>
  <si>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</si>
  <si>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</si>
  <si>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</si>
  <si>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</si>
  <si>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</si>
  <si>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</si>
  <si>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</si>
  <si>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</si>
  <si>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</si>
  <si>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</si>
  <si>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000 2 02 02999 13 0000 151</t>
  </si>
  <si>
    <t>Прочие суубсидии бюджетам городских поселений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</si>
  <si>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</si>
  <si>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</si>
  <si>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</si>
  <si>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</si>
  <si>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</si>
  <si>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</si>
  <si>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</si>
  <si>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</si>
  <si>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</si>
  <si>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</si>
  <si>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000 1 11 05075 13 0000 120</t>
  </si>
  <si>
    <t>на 2018 год</t>
  </si>
  <si>
    <t>Приложение  3</t>
  </si>
  <si>
    <t>000 1 11 05013 13 0614 120</t>
  </si>
  <si>
    <t>000 1 14 06013 13 0614 430</t>
  </si>
  <si>
    <t>000 1 14 06025 13 0614 430</t>
  </si>
  <si>
    <t>Доходы от продажи земельных участков, находящихся в собственности городских  поселени</t>
  </si>
  <si>
    <t xml:space="preserve">  № 58  от 21.12.2017года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</si>
</sst>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10419]###\ ###\ ###\ ###\ ##0.00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96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33" borderId="11" xfId="33" applyNumberFormat="1" applyFont="1" applyFill="1" applyBorder="1" applyAlignment="1">
      <alignment horizontal="left" vertical="center" wrapText="1" readingOrder="1"/>
      <protection/>
    </xf>
    <xf numFmtId="201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201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33" borderId="11" xfId="33" applyNumberFormat="1" applyFont="1" applyFill="1" applyBorder="1" applyAlignment="1">
      <alignment horizontal="left" vertical="center" wrapText="1" readingOrder="1"/>
      <protection/>
    </xf>
    <xf numFmtId="0" fontId="10" fillId="33" borderId="11" xfId="33" applyNumberFormat="1" applyFont="1" applyFill="1" applyBorder="1" applyAlignment="1">
      <alignment horizontal="center" vertical="center" wrapText="1" readingOrder="1"/>
      <protection/>
    </xf>
    <xf numFmtId="0" fontId="11" fillId="33" borderId="11" xfId="33" applyNumberFormat="1" applyFont="1" applyFill="1" applyBorder="1" applyAlignment="1">
      <alignment horizontal="center" vertical="center" wrapText="1" readingOrder="1"/>
      <protection/>
    </xf>
    <xf numFmtId="201" fontId="6" fillId="0" borderId="11" xfId="33" applyNumberFormat="1" applyFont="1" applyFill="1" applyBorder="1" applyAlignment="1">
      <alignment horizontal="righ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201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2" fillId="0" borderId="0" xfId="0" applyFont="1" applyAlignment="1">
      <alignment horizontal="center"/>
    </xf>
    <xf numFmtId="196" fontId="3" fillId="0" borderId="12" xfId="0" applyNumberFormat="1" applyFont="1" applyBorder="1" applyAlignment="1">
      <alignment horizontal="center" vertical="center" wrapText="1"/>
    </xf>
    <xf numFmtId="196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0.421875" style="0" customWidth="1"/>
  </cols>
  <sheetData>
    <row r="1" ht="14.25" customHeight="1">
      <c r="C1" s="2" t="s">
        <v>73</v>
      </c>
    </row>
    <row r="2" ht="10.5" customHeight="1">
      <c r="C2" s="1" t="s">
        <v>7</v>
      </c>
    </row>
    <row r="3" ht="12.75">
      <c r="C3" s="1" t="s">
        <v>9</v>
      </c>
    </row>
    <row r="4" ht="12.75">
      <c r="C4" s="1" t="s">
        <v>78</v>
      </c>
    </row>
    <row r="5" spans="1:3" ht="15.75">
      <c r="A5" s="23" t="s">
        <v>5</v>
      </c>
      <c r="B5" s="23"/>
      <c r="C5" s="23"/>
    </row>
    <row r="6" spans="1:3" ht="15.75">
      <c r="A6" s="23" t="s">
        <v>10</v>
      </c>
      <c r="B6" s="23"/>
      <c r="C6" s="23"/>
    </row>
    <row r="7" spans="1:3" ht="15.75">
      <c r="A7" s="23" t="s">
        <v>72</v>
      </c>
      <c r="B7" s="23"/>
      <c r="C7" s="23"/>
    </row>
    <row r="8" spans="1:3" ht="30.75" customHeight="1">
      <c r="A8" s="24" t="s">
        <v>0</v>
      </c>
      <c r="B8" s="26" t="s">
        <v>6</v>
      </c>
      <c r="C8" s="24" t="s">
        <v>8</v>
      </c>
    </row>
    <row r="9" spans="1:3" ht="15.75" customHeight="1">
      <c r="A9" s="25"/>
      <c r="B9" s="26"/>
      <c r="C9" s="25"/>
    </row>
    <row r="10" spans="1:3" ht="12.75">
      <c r="A10" s="4">
        <v>1</v>
      </c>
      <c r="B10" s="4">
        <v>2</v>
      </c>
      <c r="C10" s="4">
        <v>3</v>
      </c>
    </row>
    <row r="11" spans="1:3" ht="34.5" customHeight="1">
      <c r="A11" s="6"/>
      <c r="B11" s="17" t="s">
        <v>13</v>
      </c>
      <c r="C11" s="7">
        <f>C12+C23</f>
        <v>91890.9</v>
      </c>
    </row>
    <row r="12" spans="1:3" ht="15" customHeight="1">
      <c r="A12" s="6"/>
      <c r="B12" s="17" t="s">
        <v>14</v>
      </c>
      <c r="C12" s="7">
        <f>C13+C15+C17+C19+C21</f>
        <v>66740.9</v>
      </c>
    </row>
    <row r="13" spans="1:3" ht="27" customHeight="1">
      <c r="A13" s="8" t="s">
        <v>15</v>
      </c>
      <c r="B13" s="9" t="s">
        <v>3</v>
      </c>
      <c r="C13" s="10">
        <f>C14</f>
        <v>27757.5</v>
      </c>
    </row>
    <row r="14" spans="1:3" ht="63.75" customHeight="1">
      <c r="A14" s="11" t="s">
        <v>16</v>
      </c>
      <c r="B14" s="11" t="s">
        <v>17</v>
      </c>
      <c r="C14" s="10">
        <v>27757.5</v>
      </c>
    </row>
    <row r="15" spans="1:3" ht="39.75" customHeight="1">
      <c r="A15" s="8" t="s">
        <v>18</v>
      </c>
      <c r="B15" s="9" t="s">
        <v>19</v>
      </c>
      <c r="C15" s="10">
        <f>C16</f>
        <v>4800</v>
      </c>
    </row>
    <row r="16" spans="1:3" ht="63" customHeight="1">
      <c r="A16" s="11" t="s">
        <v>20</v>
      </c>
      <c r="B16" s="11" t="s">
        <v>21</v>
      </c>
      <c r="C16" s="10">
        <v>4800</v>
      </c>
    </row>
    <row r="17" spans="1:3" ht="18.75" customHeight="1">
      <c r="A17" s="8" t="s">
        <v>22</v>
      </c>
      <c r="B17" s="9" t="s">
        <v>1</v>
      </c>
      <c r="C17" s="10">
        <v>20</v>
      </c>
    </row>
    <row r="18" spans="1:3" ht="18.75" customHeight="1">
      <c r="A18" s="11" t="s">
        <v>23</v>
      </c>
      <c r="B18" s="11" t="s">
        <v>1</v>
      </c>
      <c r="C18" s="10">
        <v>20</v>
      </c>
    </row>
    <row r="19" spans="1:3" ht="18.75" customHeight="1">
      <c r="A19" s="8" t="s">
        <v>24</v>
      </c>
      <c r="B19" s="9" t="s">
        <v>11</v>
      </c>
      <c r="C19" s="10">
        <f>C20</f>
        <v>4013.4</v>
      </c>
    </row>
    <row r="20" spans="1:4" ht="42" customHeight="1">
      <c r="A20" s="11" t="s">
        <v>25</v>
      </c>
      <c r="B20" s="11" t="s">
        <v>26</v>
      </c>
      <c r="C20" s="10">
        <v>4013.4</v>
      </c>
      <c r="D20" s="3"/>
    </row>
    <row r="21" spans="1:3" ht="21" customHeight="1">
      <c r="A21" s="8" t="s">
        <v>27</v>
      </c>
      <c r="B21" s="9" t="s">
        <v>12</v>
      </c>
      <c r="C21" s="10">
        <f>C22</f>
        <v>30150</v>
      </c>
    </row>
    <row r="22" spans="1:3" ht="30" customHeight="1">
      <c r="A22" s="11" t="s">
        <v>28</v>
      </c>
      <c r="B22" s="11" t="s">
        <v>29</v>
      </c>
      <c r="C22" s="10">
        <v>30150</v>
      </c>
    </row>
    <row r="23" spans="1:3" s="5" customFormat="1" ht="20.25" customHeight="1">
      <c r="A23" s="12"/>
      <c r="B23" s="17" t="s">
        <v>30</v>
      </c>
      <c r="C23" s="7">
        <f>C24+C28+C33++C35</f>
        <v>25150</v>
      </c>
    </row>
    <row r="24" spans="1:3" ht="78" customHeight="1">
      <c r="A24" s="8" t="s">
        <v>31</v>
      </c>
      <c r="B24" s="9" t="s">
        <v>4</v>
      </c>
      <c r="C24" s="10">
        <f>C25+C27+C26</f>
        <v>7500</v>
      </c>
    </row>
    <row r="25" spans="1:3" ht="63.75">
      <c r="A25" s="11" t="s">
        <v>74</v>
      </c>
      <c r="B25" s="11" t="s">
        <v>32</v>
      </c>
      <c r="C25" s="10">
        <v>4000</v>
      </c>
    </row>
    <row r="26" spans="1:3" ht="51">
      <c r="A26" s="11" t="s">
        <v>71</v>
      </c>
      <c r="B26" s="11" t="s">
        <v>33</v>
      </c>
      <c r="C26" s="10">
        <v>1700</v>
      </c>
    </row>
    <row r="27" spans="1:3" ht="69" customHeight="1">
      <c r="A27" s="11" t="s">
        <v>34</v>
      </c>
      <c r="B27" s="11" t="s">
        <v>35</v>
      </c>
      <c r="C27" s="10">
        <v>1800</v>
      </c>
    </row>
    <row r="28" spans="1:3" ht="39" customHeight="1">
      <c r="A28" s="8" t="s">
        <v>36</v>
      </c>
      <c r="B28" s="9" t="s">
        <v>37</v>
      </c>
      <c r="C28" s="10">
        <f>C29+C30</f>
        <v>17500</v>
      </c>
    </row>
    <row r="29" spans="1:3" ht="76.5">
      <c r="A29" s="11" t="s">
        <v>38</v>
      </c>
      <c r="B29" s="11" t="s">
        <v>39</v>
      </c>
      <c r="C29" s="10">
        <v>7500</v>
      </c>
    </row>
    <row r="30" spans="1:3" ht="25.5">
      <c r="A30" s="13" t="s">
        <v>40</v>
      </c>
      <c r="B30" s="14" t="s">
        <v>41</v>
      </c>
      <c r="C30" s="10">
        <f>C31+C32</f>
        <v>10000</v>
      </c>
    </row>
    <row r="31" spans="1:3" ht="38.25">
      <c r="A31" s="11" t="s">
        <v>75</v>
      </c>
      <c r="B31" s="11" t="s">
        <v>42</v>
      </c>
      <c r="C31" s="10">
        <v>4000</v>
      </c>
    </row>
    <row r="32" spans="1:3" ht="25.5">
      <c r="A32" s="11" t="s">
        <v>76</v>
      </c>
      <c r="B32" s="11" t="s">
        <v>77</v>
      </c>
      <c r="C32" s="10">
        <v>6000</v>
      </c>
    </row>
    <row r="33" spans="1:3" ht="31.5">
      <c r="A33" s="8" t="s">
        <v>43</v>
      </c>
      <c r="B33" s="9" t="s">
        <v>44</v>
      </c>
      <c r="C33" s="10">
        <f>C34</f>
        <v>50</v>
      </c>
    </row>
    <row r="34" spans="1:3" ht="38.25">
      <c r="A34" s="11" t="s">
        <v>45</v>
      </c>
      <c r="B34" s="11" t="s">
        <v>46</v>
      </c>
      <c r="C34" s="10">
        <v>50</v>
      </c>
    </row>
    <row r="35" spans="1:3" ht="31.5">
      <c r="A35" s="8" t="s">
        <v>47</v>
      </c>
      <c r="B35" s="9" t="s">
        <v>48</v>
      </c>
      <c r="C35" s="10">
        <f>C36</f>
        <v>100</v>
      </c>
    </row>
    <row r="36" spans="1:3" ht="12.75">
      <c r="A36" s="11" t="s">
        <v>49</v>
      </c>
      <c r="B36" s="11" t="s">
        <v>50</v>
      </c>
      <c r="C36" s="10">
        <v>100</v>
      </c>
    </row>
    <row r="37" spans="1:3" ht="31.5">
      <c r="A37" s="15" t="s">
        <v>51</v>
      </c>
      <c r="B37" s="16" t="s">
        <v>2</v>
      </c>
      <c r="C37" s="7">
        <f>C38+C40+C42+C45</f>
        <v>36971.700000000004</v>
      </c>
    </row>
    <row r="38" spans="1:3" ht="47.25">
      <c r="A38" s="8" t="s">
        <v>52</v>
      </c>
      <c r="B38" s="9" t="s">
        <v>53</v>
      </c>
      <c r="C38" s="10">
        <f>C39</f>
        <v>29393.9</v>
      </c>
    </row>
    <row r="39" spans="1:3" ht="25.5">
      <c r="A39" s="11" t="s">
        <v>54</v>
      </c>
      <c r="B39" s="11" t="s">
        <v>55</v>
      </c>
      <c r="C39" s="10">
        <v>29393.9</v>
      </c>
    </row>
    <row r="40" spans="1:3" ht="25.5">
      <c r="A40" s="13" t="s">
        <v>56</v>
      </c>
      <c r="B40" s="14" t="s">
        <v>57</v>
      </c>
      <c r="C40" s="18">
        <f>C41</f>
        <v>5613.5</v>
      </c>
    </row>
    <row r="41" spans="1:3" ht="12.75">
      <c r="A41" s="11" t="s">
        <v>59</v>
      </c>
      <c r="B41" s="11" t="s">
        <v>60</v>
      </c>
      <c r="C41" s="10">
        <v>5613.5</v>
      </c>
    </row>
    <row r="42" spans="1:3" ht="25.5">
      <c r="A42" s="19" t="s">
        <v>65</v>
      </c>
      <c r="B42" s="20" t="s">
        <v>66</v>
      </c>
      <c r="C42" s="21">
        <f>C43+C44</f>
        <v>1724.3000000000002</v>
      </c>
    </row>
    <row r="43" spans="1:3" ht="38.25">
      <c r="A43" s="22" t="s">
        <v>67</v>
      </c>
      <c r="B43" s="22" t="s">
        <v>68</v>
      </c>
      <c r="C43" s="21">
        <v>1092.2</v>
      </c>
    </row>
    <row r="44" spans="1:3" ht="25.5">
      <c r="A44" s="22" t="s">
        <v>69</v>
      </c>
      <c r="B44" s="22" t="s">
        <v>70</v>
      </c>
      <c r="C44" s="21">
        <v>632.1</v>
      </c>
    </row>
    <row r="45" spans="1:3" ht="12.75">
      <c r="A45" s="13" t="s">
        <v>61</v>
      </c>
      <c r="B45" s="13" t="s">
        <v>62</v>
      </c>
      <c r="C45" s="18">
        <f>C46</f>
        <v>240</v>
      </c>
    </row>
    <row r="46" spans="1:3" ht="25.5">
      <c r="A46" s="11" t="s">
        <v>63</v>
      </c>
      <c r="B46" s="11" t="s">
        <v>64</v>
      </c>
      <c r="C46" s="10">
        <v>240</v>
      </c>
    </row>
    <row r="47" spans="1:3" ht="20.25">
      <c r="A47" s="12"/>
      <c r="B47" s="6" t="s">
        <v>58</v>
      </c>
      <c r="C47" s="7">
        <f>C11+C37</f>
        <v>128862.6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2017-01-09T08:39:40Z</cp:lastPrinted>
  <dcterms:created xsi:type="dcterms:W3CDTF">1996-10-08T23:32:33Z</dcterms:created>
  <dcterms:modified xsi:type="dcterms:W3CDTF">2017-12-29T10:18:48Z</dcterms:modified>
  <cp:category/>
  <cp:version/>
  <cp:contentType/>
  <cp:contentStatus/>
</cp:coreProperties>
</file>