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<sst xmlns="http://schemas.openxmlformats.org/spreadsheetml/2006/main" count="38" uniqueCount="35">
  <si>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2 00 00000 00 0000 000</t>
  </si>
  <si>
    <t>БЕЗВОЗМЕЗДНЫЕ ПОСТУПЛЕНИЯ</t>
  </si>
  <si>
    <t>Код классификации</t>
  </si>
  <si>
    <t>Источники доходов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</si>
  <si>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</si>
  <si>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Субсидии бюджетам муниципальных образований</t>
  </si>
  <si>
    <t>2 02 30024 10 0000 151</t>
  </si>
  <si>
    <t>Приложение  1</t>
  </si>
  <si>
    <t xml:space="preserve"> к  решению Совета депутатов</t>
  </si>
  <si>
    <t xml:space="preserve">   МО «Усть-Лужское сельское поселение» </t>
  </si>
  <si>
    <t>от 00.00.2016 № 000</t>
  </si>
  <si>
    <t>Приложение 2</t>
  </si>
  <si>
    <t>Дотации бюджетам сельских поселений на выравнивание бюджетной обеспеченности</t>
  </si>
  <si>
    <t>Субвенции бюджетам сельских поселений на  выполнение передаваеммых  полномочий субъектов Российской Федерации</t>
  </si>
  <si>
    <t xml:space="preserve">Дотации бюджетам бюджетной системы Российской Федерации </t>
  </si>
  <si>
    <t xml:space="preserve">Субвенции бюджетам бюджетной системы  Российской Федерации </t>
  </si>
  <si>
    <t>2019 год</t>
  </si>
  <si>
    <t>2020 год</t>
  </si>
  <si>
    <t>Сумма (тысяч рублей)</t>
  </si>
  <si>
    <t>2021 год</t>
  </si>
  <si>
    <t>2 02 35118 10 0000 150</t>
  </si>
  <si>
    <t>2 02 30000 00 0000 150</t>
  </si>
  <si>
    <t xml:space="preserve">Прочие межбюджетные трансферты, передаваемые бюджетам сельских поселений
</t>
  </si>
  <si>
    <t xml:space="preserve">2 02 49999 10 0000 150
</t>
  </si>
  <si>
    <t xml:space="preserve">Иные межбюджетные трансферты
</t>
  </si>
  <si>
    <t>2 02 10000 00 0000 150</t>
  </si>
  <si>
    <t>2 02 15001 10 0000 150</t>
  </si>
  <si>
    <t>2 02 40000 00 0000 150</t>
  </si>
  <si>
    <t>Безвозмездные поступления от других бюджетов бюджетной системы Российской Федерации по кодам видов доходов на 2019 год и на плановый период 2019 и 2010 годов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</si>
  <si>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</si>
  <si>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</si>
  <si>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2 02 02000 00 0000 150</t>
  </si>
  <si>
    <t>2 02 02041 10 0000 150</t>
  </si>
  <si>
    <t>2 02 29999 10 0000 150</t>
  </si>
  <si>
    <t>от 14.12.2018 № 279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</si>
</sst>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?"/>
    <numFmt numFmtId="178" formatCode="0.0"/>
    <numFmt numFmtId="179" formatCode="#,##0.00_р_."/>
    <numFmt numFmtId="180" formatCode="0.000"/>
  </numFmts>
  <fonts count="46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/>
    </xf>
    <xf numFmtId="178" fontId="1" fillId="32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5" fillId="0" borderId="0" xfId="0" applyNumberFormat="1" applyFont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76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center"/>
    </xf>
    <xf numFmtId="179" fontId="5" fillId="0" borderId="11" xfId="0" applyNumberFormat="1" applyFont="1" applyBorder="1" applyAlignment="1">
      <alignment horizontal="left" vertical="center" wrapText="1"/>
    </xf>
    <xf numFmtId="176" fontId="5" fillId="33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Font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179" fontId="1" fillId="0" borderId="11" xfId="0" applyNumberFormat="1" applyFont="1" applyBorder="1" applyAlignment="1">
      <alignment horizontal="center" wrapText="1"/>
    </xf>
    <xf numFmtId="179" fontId="5" fillId="0" borderId="11" xfId="0" applyNumberFormat="1" applyFont="1" applyBorder="1" applyAlignment="1">
      <alignment horizontal="center" wrapText="1"/>
    </xf>
    <xf numFmtId="0" fontId="11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wrapText="1"/>
    </xf>
    <xf numFmtId="179" fontId="5" fillId="0" borderId="11" xfId="0" applyNumberFormat="1" applyFont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right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2" fontId="6" fillId="34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PageLayoutView="0" workbookViewId="0" topLeftCell="A2">
      <selection activeCell="H7" sqref="H7"/>
    </sheetView>
  </sheetViews>
  <sheetFormatPr defaultColWidth="9.00390625" defaultRowHeight="12.75"/>
  <cols>
    <col min="1" max="1" width="26.00390625" style="3" customWidth="1"/>
    <col min="2" max="2" width="61.25390625" style="0" customWidth="1"/>
    <col min="3" max="3" width="11.875" style="5" customWidth="1"/>
    <col min="4" max="4" width="12.875" style="4" hidden="1" customWidth="1"/>
  </cols>
  <sheetData>
    <row r="1" ht="15.75" hidden="1">
      <c r="B1" s="1"/>
    </row>
    <row r="2" spans="2:6" ht="15" customHeight="1">
      <c r="B2" s="17"/>
      <c r="D2" s="16" t="s">
        <v>7</v>
      </c>
      <c r="E2" s="42" t="s">
        <v>11</v>
      </c>
      <c r="F2" s="42"/>
    </row>
    <row r="3" spans="2:6" ht="15.75" customHeight="1">
      <c r="B3" s="17"/>
      <c r="D3" s="15" t="s">
        <v>8</v>
      </c>
      <c r="E3" s="19"/>
      <c r="F3" s="15" t="s">
        <v>8</v>
      </c>
    </row>
    <row r="4" spans="2:6" ht="15.75" customHeight="1">
      <c r="B4" s="17"/>
      <c r="D4" s="15" t="s">
        <v>9</v>
      </c>
      <c r="F4" s="15" t="s">
        <v>9</v>
      </c>
    </row>
    <row r="5" spans="2:6" ht="15.75" customHeight="1">
      <c r="B5" s="17"/>
      <c r="D5" s="15" t="s">
        <v>10</v>
      </c>
      <c r="F5" s="34" t="s">
        <v>34</v>
      </c>
    </row>
    <row r="6" spans="2:4" ht="13.5" customHeight="1">
      <c r="B6" s="17"/>
      <c r="C6" s="17"/>
      <c r="D6" s="9"/>
    </row>
    <row r="7" spans="1:6" ht="66" customHeight="1">
      <c r="A7" s="43" t="s">
        <v>28</v>
      </c>
      <c r="B7" s="43"/>
      <c r="C7" s="43"/>
      <c r="D7" s="43"/>
      <c r="E7" s="43"/>
      <c r="F7" s="43"/>
    </row>
    <row r="8" ht="13.5" customHeight="1"/>
    <row r="9" ht="23.25" customHeight="1" hidden="1"/>
    <row r="10" spans="1:6" ht="54" customHeight="1">
      <c r="A10" s="35" t="s">
        <v>2</v>
      </c>
      <c r="B10" s="37" t="s">
        <v>3</v>
      </c>
      <c r="C10" s="39" t="s">
        <v>18</v>
      </c>
      <c r="D10" s="40"/>
      <c r="E10" s="40"/>
      <c r="F10" s="41"/>
    </row>
    <row r="11" spans="1:6" ht="54" customHeight="1">
      <c r="A11" s="36"/>
      <c r="B11" s="38"/>
      <c r="C11" s="6" t="s">
        <v>16</v>
      </c>
      <c r="D11" s="6" t="s">
        <v>17</v>
      </c>
      <c r="E11" s="6" t="s">
        <v>17</v>
      </c>
      <c r="F11" s="6" t="s">
        <v>19</v>
      </c>
    </row>
    <row r="12" spans="1:6" ht="15.75">
      <c r="A12" s="25" t="s">
        <v>0</v>
      </c>
      <c r="B12" s="18" t="s">
        <v>1</v>
      </c>
      <c r="C12" s="8">
        <f>C13+C20+C17+C15</f>
        <v>7555.5</v>
      </c>
      <c r="D12" s="2" t="e">
        <f>C12/#REF!*100</f>
        <v>#REF!</v>
      </c>
      <c r="E12" s="8">
        <f>E13+E20+E17</f>
        <v>2506.4</v>
      </c>
      <c r="F12" s="8">
        <f>F13+F20+F17</f>
        <v>2112.7</v>
      </c>
    </row>
    <row r="13" spans="1:6" ht="31.5">
      <c r="A13" s="25" t="s">
        <v>25</v>
      </c>
      <c r="B13" s="28" t="s">
        <v>14</v>
      </c>
      <c r="C13" s="12">
        <f>C14</f>
        <v>752.5</v>
      </c>
      <c r="D13" s="2"/>
      <c r="E13" s="12">
        <f>E14+E16</f>
        <v>655.1</v>
      </c>
      <c r="F13" s="12">
        <f>F14+F16</f>
        <v>527.8</v>
      </c>
    </row>
    <row r="14" spans="1:6" ht="38.25" customHeight="1">
      <c r="A14" s="23" t="s">
        <v>26</v>
      </c>
      <c r="B14" s="29" t="s">
        <v>12</v>
      </c>
      <c r="C14" s="10">
        <v>752.5</v>
      </c>
      <c r="D14" s="2"/>
      <c r="E14" s="10">
        <v>655.1</v>
      </c>
      <c r="F14" s="10">
        <v>527.8</v>
      </c>
    </row>
    <row r="15" spans="1:6" ht="38.25" customHeight="1">
      <c r="A15" s="25" t="s">
        <v>27</v>
      </c>
      <c r="B15" s="28" t="s">
        <v>24</v>
      </c>
      <c r="C15" s="12">
        <f>C16</f>
        <v>4961</v>
      </c>
      <c r="D15" s="2"/>
      <c r="E15" s="10"/>
      <c r="F15" s="10"/>
    </row>
    <row r="16" spans="1:6" ht="48" thickBot="1">
      <c r="A16" s="22" t="s">
        <v>23</v>
      </c>
      <c r="B16" s="29" t="s">
        <v>22</v>
      </c>
      <c r="C16" s="10">
        <v>4961</v>
      </c>
      <c r="D16" s="2"/>
      <c r="E16" s="10"/>
      <c r="F16" s="10"/>
    </row>
    <row r="17" spans="1:6" ht="16.5" thickBot="1">
      <c r="A17" s="26" t="s">
        <v>31</v>
      </c>
      <c r="B17" s="30" t="s">
        <v>5</v>
      </c>
      <c r="C17" s="14">
        <f>SUM(C18:C19)</f>
        <v>1584.9</v>
      </c>
      <c r="D17" s="14">
        <f>SUM(D18:D19)</f>
        <v>0</v>
      </c>
      <c r="E17" s="14">
        <f>SUM(E18:E19)</f>
        <v>1584.9</v>
      </c>
      <c r="F17" s="14">
        <f>SUM(F18:F19)</f>
        <v>1584.9</v>
      </c>
    </row>
    <row r="18" spans="1:6" ht="95.25" thickBot="1">
      <c r="A18" s="27" t="s">
        <v>32</v>
      </c>
      <c r="B18" s="31" t="s">
        <v>29</v>
      </c>
      <c r="C18" s="14">
        <v>978.3</v>
      </c>
      <c r="D18" s="2"/>
      <c r="E18" s="14">
        <v>978.3</v>
      </c>
      <c r="F18" s="14">
        <v>978.3</v>
      </c>
    </row>
    <row r="19" spans="1:6" ht="15.75">
      <c r="A19" s="27" t="s">
        <v>33</v>
      </c>
      <c r="B19" s="33" t="s">
        <v>30</v>
      </c>
      <c r="C19" s="14">
        <v>606.6</v>
      </c>
      <c r="D19" s="2"/>
      <c r="E19" s="14">
        <v>606.6</v>
      </c>
      <c r="F19" s="14">
        <v>606.6</v>
      </c>
    </row>
    <row r="20" spans="1:6" ht="31.5">
      <c r="A20" s="24" t="s">
        <v>21</v>
      </c>
      <c r="B20" s="28" t="s">
        <v>15</v>
      </c>
      <c r="C20" s="12">
        <f>C21+C22</f>
        <v>257.1</v>
      </c>
      <c r="D20" s="2"/>
      <c r="E20" s="12">
        <f>E21+E22</f>
        <v>266.4</v>
      </c>
      <c r="F20" s="12">
        <f>F21+F22</f>
        <v>0</v>
      </c>
    </row>
    <row r="21" spans="1:6" ht="47.25">
      <c r="A21" s="20" t="s">
        <v>20</v>
      </c>
      <c r="B21" s="32" t="s">
        <v>4</v>
      </c>
      <c r="C21" s="7">
        <v>257.1</v>
      </c>
      <c r="D21" s="2"/>
      <c r="E21" s="7">
        <v>266.4</v>
      </c>
      <c r="F21" s="7"/>
    </row>
    <row r="22" spans="1:6" ht="60" customHeight="1" hidden="1">
      <c r="A22" s="11" t="s">
        <v>6</v>
      </c>
      <c r="B22" s="13" t="s">
        <v>13</v>
      </c>
      <c r="C22" s="7"/>
      <c r="D22" s="2"/>
      <c r="E22" s="7"/>
      <c r="F22" s="7"/>
    </row>
    <row r="23" ht="30.75" customHeight="1"/>
    <row r="26" ht="15.75">
      <c r="B26" s="21"/>
    </row>
  </sheetData>
  <sheetProtection/>
  <mergeCells count="5">
    <mergeCell ref="A10:A11"/>
    <mergeCell ref="B10:B11"/>
    <mergeCell ref="C10:F10"/>
    <mergeCell ref="E2:F2"/>
    <mergeCell ref="A7:F7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user</cp:lastModifiedBy>
  <cp:lastPrinted>2017-11-11T11:14:32Z</cp:lastPrinted>
  <dcterms:created xsi:type="dcterms:W3CDTF">2007-10-24T13:39:01Z</dcterms:created>
  <dcterms:modified xsi:type="dcterms:W3CDTF">2018-12-20T13:11:13Z</dcterms:modified>
  <cp:category/>
  <cp:version/>
  <cp:contentType/>
  <cp:contentStatus/>
</cp:coreProperties>
</file>