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шаблон" sheetId="1" r:id="rId1"/>
  </sheets>
  <definedNames>
    <definedName name="_xlnm.Print_Titles" localSheetId="0">'шаблон'!$13:$15</definedName>
  </definedNames>
  <calcPr fullCalcOnLoad="1"/>
</workbook>
</file>

<file path=xl/sharedStrings.xml><?xml version="1.0" encoding="utf-8"?>
<sst xmlns="http://schemas.openxmlformats.org/spreadsheetml/2006/main" count="64" uniqueCount="64">
  <si>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</si>
  <si>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</si>
  <si>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</si>
  <si>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</si>
  <si>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</si>
  <si>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</si>
  <si>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</si>
  <si>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</si>
  <si>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</si>
  <si>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</si>
  <si>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Бюджет -</t>
  </si>
  <si>
    <t>всего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</si>
  <si>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</si>
  <si>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</si>
  <si>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</si>
  <si>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</si>
  <si>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</si>
  <si>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</si>
  <si>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</si>
  <si>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</si>
  <si>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</si>
  <si>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</si>
  <si>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</si>
  <si>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</si>
  <si>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Социальная политика</t>
  </si>
  <si>
    <t>Пенсионное обеспечение</t>
  </si>
  <si>
    <t>1000</t>
  </si>
  <si>
    <t>1001</t>
  </si>
  <si>
    <t>Благоустройство</t>
  </si>
  <si>
    <t>0503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</si>
  <si>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</si>
  <si>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</si>
  <si>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</si>
  <si>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</si>
  <si>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Резервный фонд</t>
  </si>
  <si>
    <t>0400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</si>
  <si>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</si>
  <si>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</si>
  <si>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</si>
  <si>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0111</t>
  </si>
  <si>
    <t>0113</t>
  </si>
  <si>
    <t>0106</t>
  </si>
  <si>
    <t xml:space="preserve">                                                                     Волховского муниципального района</t>
  </si>
  <si>
    <t>0409</t>
  </si>
  <si>
    <t>0412</t>
  </si>
  <si>
    <t>0310</t>
  </si>
  <si>
    <t>Обеспечение пожарной безопасности</t>
  </si>
  <si>
    <t xml:space="preserve">                                                                                                                 Колчановское сельское поселение</t>
  </si>
  <si>
    <t xml:space="preserve">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</si>
  <si>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</si>
  <si>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к решению Совета депутатов</t>
  </si>
  <si>
    <t>Обеспечение деятельности финансовых,налоговых и таможенных органов и органов финансового (финансово- бюджетного) надзора</t>
  </si>
  <si>
    <t>Дорожное хозяйство (дорожные фонды)</t>
  </si>
  <si>
    <t xml:space="preserve">Культура, кинематография </t>
  </si>
  <si>
    <t xml:space="preserve">                                                                                      Приложение № 3</t>
  </si>
  <si>
    <t xml:space="preserve">бюджетных ассигнований бюджета муниципального образования Колчановское сельское поселение по разделам и подразделам классификации расходов на 2017 год  </t>
  </si>
  <si>
    <t>1003</t>
  </si>
  <si>
    <t xml:space="preserve">Социальное обеспечение населения
</t>
  </si>
  <si>
    <t xml:space="preserve">                                                                                                       от 16 декабря 2016 года №40</t>
  </si>
  <si>
    <t>0200</t>
  </si>
  <si>
    <t>0203</t>
  </si>
  <si>
    <t>Национальная оборона</t>
  </si>
  <si>
    <t>Мобилизационная и вневойсковая подготовка</t>
  </si>
  <si>
    <t xml:space="preserve">                                                                                                       от 31 января 2017 года №06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</si>
</sst>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172" fontId="0" fillId="0" borderId="22" xfId="0" applyNumberFormat="1" applyBorder="1" applyAlignment="1">
      <alignment horizontal="center"/>
    </xf>
    <xf numFmtId="0" fontId="7" fillId="0" borderId="21" xfId="0" applyFont="1" applyBorder="1" applyAlignment="1">
      <alignment horizontal="left"/>
    </xf>
    <xf numFmtId="172" fontId="0" fillId="0" borderId="22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172" fontId="0" fillId="0" borderId="24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172" fontId="6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6" fillId="0" borderId="21" xfId="0" applyFont="1" applyBorder="1" applyAlignment="1">
      <alignment wrapText="1"/>
    </xf>
    <xf numFmtId="0" fontId="5" fillId="0" borderId="21" xfId="0" applyFont="1" applyBorder="1" applyAlignment="1">
      <alignment/>
    </xf>
    <xf numFmtId="172" fontId="5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172" fontId="7" fillId="0" borderId="22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172" fontId="5" fillId="0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center"/>
    </xf>
    <xf numFmtId="172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9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5.00390625" style="0" customWidth="1"/>
    <col min="4" max="4" width="21.375" style="0" customWidth="1"/>
  </cols>
  <sheetData>
    <row r="1" spans="1:4" ht="12.75">
      <c r="A1" s="56" t="s">
        <v>54</v>
      </c>
      <c r="B1" s="56"/>
      <c r="C1" s="56"/>
      <c r="D1" s="56"/>
    </row>
    <row r="2" spans="1:7" ht="12.75">
      <c r="A2" s="55" t="s">
        <v>50</v>
      </c>
      <c r="B2" s="55"/>
      <c r="C2" s="55"/>
      <c r="D2" s="55"/>
      <c r="E2" s="12"/>
      <c r="F2" s="12"/>
      <c r="G2" s="12"/>
    </row>
    <row r="3" spans="1:4" ht="12.75">
      <c r="A3" s="55" t="s">
        <v>49</v>
      </c>
      <c r="B3" s="55"/>
      <c r="C3" s="55"/>
      <c r="D3" s="55"/>
    </row>
    <row r="4" spans="1:8" ht="12.75">
      <c r="A4" s="55" t="s">
        <v>47</v>
      </c>
      <c r="B4" s="55"/>
      <c r="C4" s="55"/>
      <c r="D4" s="55"/>
      <c r="E4" s="13"/>
      <c r="F4" s="13"/>
      <c r="G4" s="13"/>
      <c r="H4" s="13"/>
    </row>
    <row r="5" spans="1:8" ht="12.75">
      <c r="A5" s="57" t="s">
        <v>42</v>
      </c>
      <c r="B5" s="57"/>
      <c r="C5" s="57"/>
      <c r="D5" s="57"/>
      <c r="E5" s="13"/>
      <c r="F5" s="13"/>
      <c r="G5" s="13"/>
      <c r="H5" s="13"/>
    </row>
    <row r="6" spans="1:4" ht="12.75">
      <c r="A6" s="55" t="s">
        <v>48</v>
      </c>
      <c r="B6" s="55"/>
      <c r="C6" s="55"/>
      <c r="D6" s="55"/>
    </row>
    <row r="7" spans="1:4" ht="12.75">
      <c r="A7" s="56" t="s">
        <v>58</v>
      </c>
      <c r="B7" s="55"/>
      <c r="C7" s="55"/>
      <c r="D7" s="55"/>
    </row>
    <row r="8" spans="1:4" ht="12.75">
      <c r="A8" s="56" t="s">
        <v>63</v>
      </c>
      <c r="B8" s="55"/>
      <c r="C8" s="55"/>
      <c r="D8" s="55"/>
    </row>
    <row r="9" spans="1:4" ht="12.75">
      <c r="A9" s="54"/>
      <c r="B9" s="53"/>
      <c r="C9" s="53"/>
      <c r="D9" s="53"/>
    </row>
    <row r="10" spans="1:4" ht="12.75">
      <c r="A10" s="54"/>
      <c r="B10" s="53"/>
      <c r="C10" s="53"/>
      <c r="D10" s="53"/>
    </row>
    <row r="11" spans="1:4" s="18" customFormat="1" ht="57" customHeight="1">
      <c r="A11" s="63" t="s">
        <v>55</v>
      </c>
      <c r="B11" s="63"/>
      <c r="C11" s="63"/>
      <c r="D11" s="63"/>
    </row>
    <row r="12" spans="1:4" ht="18.75" thickBot="1">
      <c r="A12" s="1"/>
      <c r="B12" s="1"/>
      <c r="C12" s="1"/>
      <c r="D12" s="1"/>
    </row>
    <row r="13" spans="1:4" ht="16.5" thickBot="1">
      <c r="A13" s="2" t="s">
        <v>22</v>
      </c>
      <c r="B13" s="61" t="s">
        <v>8</v>
      </c>
      <c r="C13" s="62"/>
      <c r="D13" s="2" t="s">
        <v>10</v>
      </c>
    </row>
    <row r="14" spans="1:4" ht="15.75">
      <c r="A14" s="3" t="s">
        <v>23</v>
      </c>
      <c r="B14" s="66" t="s">
        <v>0</v>
      </c>
      <c r="C14" s="64" t="s">
        <v>9</v>
      </c>
      <c r="D14" s="4" t="s">
        <v>11</v>
      </c>
    </row>
    <row r="15" spans="1:4" ht="13.5" thickBot="1">
      <c r="A15" s="5"/>
      <c r="B15" s="67"/>
      <c r="C15" s="65"/>
      <c r="D15" s="6" t="s">
        <v>3</v>
      </c>
    </row>
    <row r="16" spans="1:4" ht="21" customHeight="1">
      <c r="A16" s="26" t="s">
        <v>4</v>
      </c>
      <c r="B16" s="27" t="s">
        <v>13</v>
      </c>
      <c r="C16" s="27"/>
      <c r="D16" s="28">
        <f>D17+D18+D19+D20+D21</f>
        <v>7761.4</v>
      </c>
    </row>
    <row r="17" spans="1:4" ht="57">
      <c r="A17" s="29" t="s">
        <v>32</v>
      </c>
      <c r="B17" s="16"/>
      <c r="C17" s="16" t="s">
        <v>12</v>
      </c>
      <c r="D17" s="30">
        <v>30</v>
      </c>
    </row>
    <row r="18" spans="1:4" ht="45.75" customHeight="1">
      <c r="A18" s="29" t="s">
        <v>33</v>
      </c>
      <c r="B18" s="16"/>
      <c r="C18" s="16" t="s">
        <v>14</v>
      </c>
      <c r="D18" s="30">
        <v>6278.5</v>
      </c>
    </row>
    <row r="19" spans="1:4" ht="43.5" customHeight="1">
      <c r="A19" s="29" t="s">
        <v>51</v>
      </c>
      <c r="B19" s="16"/>
      <c r="C19" s="16" t="s">
        <v>41</v>
      </c>
      <c r="D19" s="30">
        <v>256.3</v>
      </c>
    </row>
    <row r="20" spans="1:4" ht="17.25" customHeight="1">
      <c r="A20" s="31" t="s">
        <v>34</v>
      </c>
      <c r="B20" s="17"/>
      <c r="C20" s="17" t="s">
        <v>39</v>
      </c>
      <c r="D20" s="32">
        <v>50</v>
      </c>
    </row>
    <row r="21" spans="1:10" s="8" customFormat="1" ht="20.25" customHeight="1">
      <c r="A21" s="33" t="s">
        <v>36</v>
      </c>
      <c r="B21" s="19"/>
      <c r="C21" s="19" t="s">
        <v>40</v>
      </c>
      <c r="D21" s="34">
        <v>1146.6</v>
      </c>
      <c r="E21" s="9"/>
      <c r="F21" s="9"/>
      <c r="G21" s="10"/>
      <c r="H21" s="11"/>
      <c r="I21" s="7"/>
      <c r="J21" s="7"/>
    </row>
    <row r="22" spans="1:4" ht="21.75" customHeight="1">
      <c r="A22" s="35" t="s">
        <v>61</v>
      </c>
      <c r="B22" s="20" t="s">
        <v>59</v>
      </c>
      <c r="C22" s="20"/>
      <c r="D22" s="36">
        <f>SUM(D23)</f>
        <v>233.7</v>
      </c>
    </row>
    <row r="23" spans="1:4" ht="14.25">
      <c r="A23" s="37" t="s">
        <v>62</v>
      </c>
      <c r="B23" s="21"/>
      <c r="C23" s="22" t="s">
        <v>60</v>
      </c>
      <c r="D23" s="38">
        <v>233.7</v>
      </c>
    </row>
    <row r="24" spans="1:4" ht="31.5" customHeight="1">
      <c r="A24" s="35" t="s">
        <v>31</v>
      </c>
      <c r="B24" s="20" t="s">
        <v>15</v>
      </c>
      <c r="C24" s="20"/>
      <c r="D24" s="36">
        <f>D25+D26</f>
        <v>294.5</v>
      </c>
    </row>
    <row r="25" spans="1:4" ht="42.75">
      <c r="A25" s="37" t="s">
        <v>30</v>
      </c>
      <c r="B25" s="21"/>
      <c r="C25" s="22" t="s">
        <v>16</v>
      </c>
      <c r="D25" s="38">
        <v>1.5</v>
      </c>
    </row>
    <row r="26" spans="1:4" s="15" customFormat="1" ht="18.75" customHeight="1">
      <c r="A26" s="39" t="s">
        <v>46</v>
      </c>
      <c r="B26" s="20"/>
      <c r="C26" s="22" t="s">
        <v>45</v>
      </c>
      <c r="D26" s="38">
        <v>293</v>
      </c>
    </row>
    <row r="27" spans="1:4" ht="18.75" customHeight="1">
      <c r="A27" s="40" t="s">
        <v>37</v>
      </c>
      <c r="B27" s="23" t="s">
        <v>35</v>
      </c>
      <c r="C27" s="22"/>
      <c r="D27" s="36">
        <f>D28+D29</f>
        <v>2891.9</v>
      </c>
    </row>
    <row r="28" spans="1:4" ht="21" customHeight="1">
      <c r="A28" s="37" t="s">
        <v>52</v>
      </c>
      <c r="B28" s="23"/>
      <c r="C28" s="22" t="s">
        <v>43</v>
      </c>
      <c r="D28" s="38">
        <v>2631.9</v>
      </c>
    </row>
    <row r="29" spans="1:4" ht="15" customHeight="1">
      <c r="A29" s="37" t="s">
        <v>38</v>
      </c>
      <c r="B29" s="21"/>
      <c r="C29" s="22" t="s">
        <v>44</v>
      </c>
      <c r="D29" s="38">
        <v>260</v>
      </c>
    </row>
    <row r="30" spans="1:4" ht="15.75">
      <c r="A30" s="41" t="s">
        <v>6</v>
      </c>
      <c r="B30" s="24" t="s">
        <v>17</v>
      </c>
      <c r="C30" s="24"/>
      <c r="D30" s="42">
        <f>D31+D32+D33</f>
        <v>4319</v>
      </c>
    </row>
    <row r="31" spans="1:4" ht="14.25">
      <c r="A31" s="43" t="s">
        <v>7</v>
      </c>
      <c r="B31" s="25"/>
      <c r="C31" s="25" t="s">
        <v>18</v>
      </c>
      <c r="D31" s="44">
        <v>465</v>
      </c>
    </row>
    <row r="32" spans="1:4" ht="14.25">
      <c r="A32" s="43" t="s">
        <v>1</v>
      </c>
      <c r="B32" s="25"/>
      <c r="C32" s="25" t="s">
        <v>19</v>
      </c>
      <c r="D32" s="44">
        <v>484.6</v>
      </c>
    </row>
    <row r="33" spans="1:4" ht="14.25">
      <c r="A33" s="43" t="s">
        <v>28</v>
      </c>
      <c r="B33" s="25"/>
      <c r="C33" s="25" t="s">
        <v>29</v>
      </c>
      <c r="D33" s="44">
        <v>3369.4</v>
      </c>
    </row>
    <row r="34" spans="1:4" ht="15.75">
      <c r="A34" s="45" t="s">
        <v>53</v>
      </c>
      <c r="B34" s="23" t="s">
        <v>20</v>
      </c>
      <c r="C34" s="23"/>
      <c r="D34" s="46">
        <f>D35</f>
        <v>5296.9</v>
      </c>
    </row>
    <row r="35" spans="1:4" ht="14.25">
      <c r="A35" s="47" t="s">
        <v>5</v>
      </c>
      <c r="B35" s="25"/>
      <c r="C35" s="25" t="s">
        <v>21</v>
      </c>
      <c r="D35" s="44">
        <v>5296.9</v>
      </c>
    </row>
    <row r="36" spans="1:4" ht="15.75">
      <c r="A36" s="48" t="s">
        <v>24</v>
      </c>
      <c r="B36" s="23" t="s">
        <v>26</v>
      </c>
      <c r="C36" s="23"/>
      <c r="D36" s="46">
        <f>SUM(D37:D38)</f>
        <v>1669.1</v>
      </c>
    </row>
    <row r="37" spans="1:4" ht="14.25">
      <c r="A37" s="47" t="s">
        <v>25</v>
      </c>
      <c r="B37" s="25"/>
      <c r="C37" s="25" t="s">
        <v>27</v>
      </c>
      <c r="D37" s="44">
        <v>1569.1</v>
      </c>
    </row>
    <row r="38" spans="1:4" ht="18" customHeight="1" thickBot="1">
      <c r="A38" s="51" t="s">
        <v>57</v>
      </c>
      <c r="B38" s="52"/>
      <c r="C38" s="49" t="s">
        <v>56</v>
      </c>
      <c r="D38" s="50">
        <v>100</v>
      </c>
    </row>
    <row r="39" spans="1:4" ht="18.75" thickBot="1">
      <c r="A39" s="58" t="s">
        <v>2</v>
      </c>
      <c r="B39" s="59"/>
      <c r="C39" s="60"/>
      <c r="D39" s="14">
        <f>SUM(D16+D22+D24+D27+D30+D34+D36)</f>
        <v>22466.499999999996</v>
      </c>
    </row>
  </sheetData>
  <sheetProtection/>
  <mergeCells count="13">
    <mergeCell ref="A39:C39"/>
    <mergeCell ref="B13:C13"/>
    <mergeCell ref="A8:D8"/>
    <mergeCell ref="A11:D11"/>
    <mergeCell ref="C14:C15"/>
    <mergeCell ref="B14:B15"/>
    <mergeCell ref="A2:D2"/>
    <mergeCell ref="A1:D1"/>
    <mergeCell ref="A3:D3"/>
    <mergeCell ref="A7:D7"/>
    <mergeCell ref="A4:D4"/>
    <mergeCell ref="A5:D5"/>
    <mergeCell ref="A6:D6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2016-11-16T09:47:51Z</cp:lastPrinted>
  <dcterms:created xsi:type="dcterms:W3CDTF">2006-11-30T06:42:36Z</dcterms:created>
  <dcterms:modified xsi:type="dcterms:W3CDTF">2017-02-01T14:01:56Z</dcterms:modified>
  <cp:category/>
  <cp:version/>
  <cp:contentType/>
  <cp:contentStatus/>
</cp:coreProperties>
</file>