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<sst xmlns="http://schemas.openxmlformats.org/spreadsheetml/2006/main" count="92" uniqueCount="91">
  <si>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</si>
  <si>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</si>
  <si>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</si>
  <si>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</si>
  <si>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</si>
  <si>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</si>
  <si>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</si>
  <si>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</si>
  <si>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</si>
  <si>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</si>
  <si>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</si>
  <si>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</si>
  <si>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</si>
  <si>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</si>
  <si>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</si>
  <si>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</si>
  <si>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</si>
  <si>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</si>
  <si>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</si>
  <si>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</si>
  <si>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</si>
  <si>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</si>
  <si>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</si>
  <si>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</si>
  <si>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</si>
  <si>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</si>
  <si>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</si>
  <si>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</si>
  <si>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</si>
  <si>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</si>
  <si>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</si>
  <si>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</si>
  <si>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</si>
  <si>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</si>
  <si>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</si>
  <si>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</si>
  <si>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</si>
  <si>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</si>
  <si>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</si>
  <si>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</si>
  <si>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</si>
  <si>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</si>
  <si>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</si>
  <si>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</si>
  <si>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</si>
  <si>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</si>
  <si>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</si>
  <si>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</si>
  <si>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</si>
  <si>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</si>
  <si>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</si>
  <si>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</si>
  <si>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</si>
  <si>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</si>
  <si>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</si>
  <si>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</si>
  <si>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</si>
  <si>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</si>
  <si>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</si>
  <si>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</si>
  <si>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</si>
  <si>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</si>
  <si>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</si>
  <si>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</si>
  <si>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</si>
  <si>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</si>
  <si>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</si>
  <si>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</si>
  <si>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</si>
  <si>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</si>
  <si>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</si>
  <si>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</si>
  <si>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</si>
  <si>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</si>
  <si>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</si>
  <si>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</si>
  <si>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</si>
  <si>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</si>
  <si>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</si>
  <si>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</si>
  <si>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000 2 02 02077 13 0000 151</t>
  </si>
  <si>
    <t>Субсидии бюджетам городских поселений на софинансирование капитальных вложений в объекты  муниципальной собственности</t>
  </si>
  <si>
    <t>000 2 02 02999 13 0000 151</t>
  </si>
  <si>
    <t>Прочие субсидии городских поселений</t>
  </si>
  <si>
    <t>000 1 11 05025 13 0000 120</t>
  </si>
  <si>
    <t>Доходы, получаемые в виде арендной платы , а также средства от продажи права на заключение договоров аренды земли, находящиеся в собственности городских поселений (за исключеним земельных участков муниципальных бюджетных и автономных учреждений)</t>
  </si>
  <si>
    <t>000 1 11 05075 13 0000 120</t>
  </si>
  <si>
    <t>Доходы от сдачи в аренду имущества, составляющего казну городских поселений(за исключением земельных участков)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</si>
  <si>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</si>
  <si>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</si>
  <si>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№ 49 от22.12.2016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</si>
</sst>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185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185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46">
      <selection activeCell="C46" sqref="C4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90</v>
      </c>
    </row>
    <row r="5" spans="1:3" ht="15">
      <c r="A5" s="18" t="s">
        <v>5</v>
      </c>
      <c r="B5" s="18"/>
      <c r="C5" s="18"/>
    </row>
    <row r="6" spans="1:3" ht="15">
      <c r="A6" s="18" t="s">
        <v>11</v>
      </c>
      <c r="B6" s="18"/>
      <c r="C6" s="18"/>
    </row>
    <row r="7" spans="1:3" ht="15">
      <c r="A7" s="18" t="s">
        <v>75</v>
      </c>
      <c r="B7" s="18"/>
      <c r="C7" s="18"/>
    </row>
    <row r="8" spans="1:3" ht="30.75" customHeight="1">
      <c r="A8" s="19" t="s">
        <v>0</v>
      </c>
      <c r="B8" s="21" t="s">
        <v>6</v>
      </c>
      <c r="C8" s="19" t="s">
        <v>9</v>
      </c>
    </row>
    <row r="9" spans="1:3" ht="15.75" customHeight="1">
      <c r="A9" s="20"/>
      <c r="B9" s="21"/>
      <c r="C9" s="20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84347</v>
      </c>
    </row>
    <row r="12" spans="1:3" ht="15" customHeight="1">
      <c r="A12" s="6"/>
      <c r="B12" s="17" t="s">
        <v>15</v>
      </c>
      <c r="C12" s="7">
        <f>C13+C15+C17+C19+C21</f>
        <v>58547</v>
      </c>
    </row>
    <row r="13" spans="1:3" ht="27" customHeight="1">
      <c r="A13" s="8" t="s">
        <v>16</v>
      </c>
      <c r="B13" s="9" t="s">
        <v>3</v>
      </c>
      <c r="C13" s="10">
        <f>C14</f>
        <v>23018.6</v>
      </c>
    </row>
    <row r="14" spans="1:3" ht="63.75" customHeight="1">
      <c r="A14" s="11" t="s">
        <v>17</v>
      </c>
      <c r="B14" s="11" t="s">
        <v>18</v>
      </c>
      <c r="C14" s="10">
        <v>23018.6</v>
      </c>
    </row>
    <row r="15" spans="1:3" ht="39.75" customHeight="1">
      <c r="A15" s="8" t="s">
        <v>19</v>
      </c>
      <c r="B15" s="9" t="s">
        <v>20</v>
      </c>
      <c r="C15" s="10">
        <f>C16</f>
        <v>5065.8</v>
      </c>
    </row>
    <row r="16" spans="1:3" ht="63" customHeight="1">
      <c r="A16" s="11" t="s">
        <v>21</v>
      </c>
      <c r="B16" s="11" t="s">
        <v>22</v>
      </c>
      <c r="C16" s="10">
        <v>5065.8</v>
      </c>
    </row>
    <row r="17" spans="1:3" ht="18.75" customHeight="1">
      <c r="A17" s="8" t="s">
        <v>23</v>
      </c>
      <c r="B17" s="9" t="s">
        <v>1</v>
      </c>
      <c r="C17" s="10">
        <f>C18</f>
        <v>3.2</v>
      </c>
    </row>
    <row r="18" spans="1:3" ht="18.75" customHeight="1">
      <c r="A18" s="11" t="s">
        <v>24</v>
      </c>
      <c r="B18" s="11" t="s">
        <v>1</v>
      </c>
      <c r="C18" s="10">
        <v>3.2</v>
      </c>
    </row>
    <row r="19" spans="1:3" ht="18.75" customHeight="1">
      <c r="A19" s="8" t="s">
        <v>25</v>
      </c>
      <c r="B19" s="9" t="s">
        <v>12</v>
      </c>
      <c r="C19" s="10">
        <f>C20</f>
        <v>4053</v>
      </c>
    </row>
    <row r="20" spans="1:4" ht="42" customHeight="1">
      <c r="A20" s="11" t="s">
        <v>26</v>
      </c>
      <c r="B20" s="11" t="s">
        <v>27</v>
      </c>
      <c r="C20" s="10">
        <v>4053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26406.4</v>
      </c>
    </row>
    <row r="22" spans="1:3" ht="30" customHeight="1">
      <c r="A22" s="11" t="s">
        <v>29</v>
      </c>
      <c r="B22" s="11" t="s">
        <v>30</v>
      </c>
      <c r="C22" s="10">
        <v>26406.4</v>
      </c>
    </row>
    <row r="23" spans="1:3" s="5" customFormat="1" ht="20.25" customHeight="1">
      <c r="A23" s="12"/>
      <c r="B23" s="17" t="s">
        <v>31</v>
      </c>
      <c r="C23" s="7">
        <f>C24+C30+C35++C37</f>
        <v>25800</v>
      </c>
    </row>
    <row r="24" spans="1:3" ht="78" customHeight="1">
      <c r="A24" s="8" t="s">
        <v>32</v>
      </c>
      <c r="B24" s="9" t="s">
        <v>4</v>
      </c>
      <c r="C24" s="10">
        <f>C25+C26+C27+C28+C29</f>
        <v>10050</v>
      </c>
    </row>
    <row r="25" spans="1:3" ht="66">
      <c r="A25" s="11" t="s">
        <v>33</v>
      </c>
      <c r="B25" s="11" t="s">
        <v>34</v>
      </c>
      <c r="C25" s="10">
        <v>3200</v>
      </c>
    </row>
    <row r="26" spans="1:3" ht="52.5">
      <c r="A26" s="11" t="s">
        <v>84</v>
      </c>
      <c r="B26" s="11" t="s">
        <v>85</v>
      </c>
      <c r="C26" s="10">
        <v>1800</v>
      </c>
    </row>
    <row r="27" spans="1:3" ht="52.5">
      <c r="A27" s="11" t="s">
        <v>35</v>
      </c>
      <c r="B27" s="11" t="s">
        <v>36</v>
      </c>
      <c r="C27" s="10">
        <v>1400</v>
      </c>
    </row>
    <row r="28" spans="1:3" ht="26.25">
      <c r="A28" s="11" t="s">
        <v>86</v>
      </c>
      <c r="B28" s="11" t="s">
        <v>87</v>
      </c>
      <c r="C28" s="10">
        <v>1300</v>
      </c>
    </row>
    <row r="29" spans="1:3" ht="69" customHeight="1">
      <c r="A29" s="11" t="s">
        <v>37</v>
      </c>
      <c r="B29" s="11" t="s">
        <v>38</v>
      </c>
      <c r="C29" s="10">
        <v>2350</v>
      </c>
    </row>
    <row r="30" spans="1:3" ht="39" customHeight="1">
      <c r="A30" s="8" t="s">
        <v>39</v>
      </c>
      <c r="B30" s="9" t="s">
        <v>40</v>
      </c>
      <c r="C30" s="10">
        <f>C31+C32</f>
        <v>15600</v>
      </c>
    </row>
    <row r="31" spans="1:3" ht="78.75">
      <c r="A31" s="11" t="s">
        <v>41</v>
      </c>
      <c r="B31" s="11" t="s">
        <v>42</v>
      </c>
      <c r="C31" s="10">
        <v>6100</v>
      </c>
    </row>
    <row r="32" spans="1:3" ht="26.25">
      <c r="A32" s="13" t="s">
        <v>43</v>
      </c>
      <c r="B32" s="14" t="s">
        <v>44</v>
      </c>
      <c r="C32" s="10">
        <f>C33+C34</f>
        <v>9500</v>
      </c>
    </row>
    <row r="33" spans="1:3" ht="39">
      <c r="A33" s="11" t="s">
        <v>45</v>
      </c>
      <c r="B33" s="11" t="s">
        <v>46</v>
      </c>
      <c r="C33" s="10">
        <v>3500</v>
      </c>
    </row>
    <row r="34" spans="1:3" ht="39">
      <c r="A34" s="11" t="s">
        <v>88</v>
      </c>
      <c r="B34" s="11" t="s">
        <v>89</v>
      </c>
      <c r="C34" s="10">
        <v>6000</v>
      </c>
    </row>
    <row r="35" spans="1:3" ht="15">
      <c r="A35" s="8" t="s">
        <v>47</v>
      </c>
      <c r="B35" s="9" t="s">
        <v>48</v>
      </c>
      <c r="C35" s="10">
        <f>C36</f>
        <v>50</v>
      </c>
    </row>
    <row r="36" spans="1:3" ht="26.25">
      <c r="A36" s="11" t="s">
        <v>49</v>
      </c>
      <c r="B36" s="11" t="s">
        <v>50</v>
      </c>
      <c r="C36" s="10">
        <v>50</v>
      </c>
    </row>
    <row r="37" spans="1:3" ht="15">
      <c r="A37" s="8" t="s">
        <v>51</v>
      </c>
      <c r="B37" s="9" t="s">
        <v>52</v>
      </c>
      <c r="C37" s="10">
        <f>C38</f>
        <v>100</v>
      </c>
    </row>
    <row r="38" spans="1:3" ht="12.75">
      <c r="A38" s="11" t="s">
        <v>53</v>
      </c>
      <c r="B38" s="11" t="s">
        <v>54</v>
      </c>
      <c r="C38" s="10">
        <v>100</v>
      </c>
    </row>
    <row r="39" spans="1:3" ht="15">
      <c r="A39" s="15" t="s">
        <v>55</v>
      </c>
      <c r="B39" s="16" t="s">
        <v>2</v>
      </c>
      <c r="C39" s="7">
        <f>C40+C42+C48+C51</f>
        <v>154034.40000000002</v>
      </c>
    </row>
    <row r="40" spans="1:3" ht="46.5">
      <c r="A40" s="8" t="s">
        <v>56</v>
      </c>
      <c r="B40" s="9" t="s">
        <v>57</v>
      </c>
      <c r="C40" s="10">
        <f>C41</f>
        <v>26711</v>
      </c>
    </row>
    <row r="41" spans="1:3" ht="26.25">
      <c r="A41" s="11" t="s">
        <v>58</v>
      </c>
      <c r="B41" s="11" t="s">
        <v>59</v>
      </c>
      <c r="C41" s="10">
        <v>26711</v>
      </c>
    </row>
    <row r="42" spans="1:3" ht="26.25">
      <c r="A42" s="13" t="s">
        <v>60</v>
      </c>
      <c r="B42" s="14" t="s">
        <v>61</v>
      </c>
      <c r="C42" s="10">
        <f>C43+C44+C45+C46+C47</f>
        <v>112796.2</v>
      </c>
    </row>
    <row r="43" spans="1:3" ht="66">
      <c r="A43" s="11" t="s">
        <v>62</v>
      </c>
      <c r="B43" s="11" t="s">
        <v>63</v>
      </c>
      <c r="C43" s="10">
        <v>2699.5</v>
      </c>
    </row>
    <row r="44" spans="1:3" ht="37.5" customHeight="1">
      <c r="A44" s="11" t="s">
        <v>80</v>
      </c>
      <c r="B44" s="11" t="s">
        <v>81</v>
      </c>
      <c r="C44" s="10">
        <v>15356.3</v>
      </c>
    </row>
    <row r="45" spans="1:3" ht="66.75" customHeight="1">
      <c r="A45" s="11" t="s">
        <v>78</v>
      </c>
      <c r="B45" s="11" t="s">
        <v>76</v>
      </c>
      <c r="C45" s="10">
        <v>31899.6</v>
      </c>
    </row>
    <row r="46" spans="1:3" ht="51.75" customHeight="1">
      <c r="A46" s="11" t="s">
        <v>79</v>
      </c>
      <c r="B46" s="11" t="s">
        <v>77</v>
      </c>
      <c r="C46" s="10">
        <v>24582.3</v>
      </c>
    </row>
    <row r="47" spans="1:3" ht="36" customHeight="1">
      <c r="A47" s="11" t="s">
        <v>82</v>
      </c>
      <c r="B47" s="11" t="s">
        <v>83</v>
      </c>
      <c r="C47" s="10">
        <v>38258.5</v>
      </c>
    </row>
    <row r="48" spans="1:3" ht="26.25">
      <c r="A48" s="13" t="s">
        <v>64</v>
      </c>
      <c r="B48" s="14" t="s">
        <v>65</v>
      </c>
      <c r="C48" s="10">
        <f>C49+C50</f>
        <v>1515</v>
      </c>
    </row>
    <row r="49" spans="1:3" ht="39">
      <c r="A49" s="11" t="s">
        <v>66</v>
      </c>
      <c r="B49" s="11" t="s">
        <v>67</v>
      </c>
      <c r="C49" s="10">
        <v>916.5</v>
      </c>
    </row>
    <row r="50" spans="1:3" ht="26.25">
      <c r="A50" s="11" t="s">
        <v>68</v>
      </c>
      <c r="B50" s="11" t="s">
        <v>69</v>
      </c>
      <c r="C50" s="10">
        <v>598.5</v>
      </c>
    </row>
    <row r="51" spans="1:3" ht="12.75">
      <c r="A51" s="13" t="s">
        <v>70</v>
      </c>
      <c r="B51" s="14" t="s">
        <v>71</v>
      </c>
      <c r="C51" s="10">
        <f>C52</f>
        <v>13012.2</v>
      </c>
    </row>
    <row r="52" spans="1:3" ht="26.25">
      <c r="A52" s="11" t="s">
        <v>72</v>
      </c>
      <c r="B52" s="11" t="s">
        <v>73</v>
      </c>
      <c r="C52" s="10">
        <v>13012.2</v>
      </c>
    </row>
    <row r="53" spans="1:3" ht="21">
      <c r="A53" s="12"/>
      <c r="B53" s="6" t="s">
        <v>74</v>
      </c>
      <c r="C53" s="7">
        <f>C11+C39</f>
        <v>238381.40000000002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2016-12-22T08:58:43Z</cp:lastPrinted>
  <dcterms:created xsi:type="dcterms:W3CDTF">1996-10-08T23:32:33Z</dcterms:created>
  <dcterms:modified xsi:type="dcterms:W3CDTF">2016-12-22T09:16:27Z</dcterms:modified>
  <cp:category/>
  <cp:version/>
  <cp:contentType/>
  <cp:contentStatus/>
</cp:coreProperties>
</file>